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40" activeTab="0"/>
  </bookViews>
  <sheets>
    <sheet name="Ομάδα" sheetId="1" r:id="rId1"/>
    <sheet name="Αλλαγή 1η  50%" sheetId="2" r:id="rId2"/>
    <sheet name="Αλλαγή 2η 25%" sheetId="3" r:id="rId3"/>
    <sheet name="Αλλαγή 3η 10%" sheetId="4" r:id="rId4"/>
    <sheet name="Αλλαγή 4η 125%" sheetId="5" r:id="rId5"/>
    <sheet name="Αλλαγή 5η 130%" sheetId="6" r:id="rId6"/>
  </sheets>
  <definedNames/>
  <calcPr fullCalcOnLoad="1"/>
</workbook>
</file>

<file path=xl/sharedStrings.xml><?xml version="1.0" encoding="utf-8"?>
<sst xmlns="http://schemas.openxmlformats.org/spreadsheetml/2006/main" count="33" uniqueCount="17">
  <si>
    <t>Αλλαγή 1η: 50%</t>
  </si>
  <si>
    <t>Συντελεστής α%</t>
  </si>
  <si>
    <t>Επαλήθευση</t>
  </si>
  <si>
    <t>Αλλαγή 2η: 25%</t>
  </si>
  <si>
    <t>Ονοματεπώνυμα μελών ομάδας</t>
  </si>
  <si>
    <t>1.</t>
  </si>
  <si>
    <t>2.</t>
  </si>
  <si>
    <t>3.</t>
  </si>
  <si>
    <t>4.</t>
  </si>
  <si>
    <t>5.</t>
  </si>
  <si>
    <t>6.</t>
  </si>
  <si>
    <t>ΦΥΛΛΟ ΕΡΓΑΣΙΑΣ "ΑΝΑΛΟΓΑ ΠΟΣΑ"</t>
  </si>
  <si>
    <t>Αλλαγή 3η: 10%</t>
  </si>
  <si>
    <t>Αλλαγή 4η: 125%</t>
  </si>
  <si>
    <t>Αλλαγή 5η: 130%</t>
  </si>
  <si>
    <t>x =πλάτος</t>
  </si>
  <si>
    <t>y = ύψος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</si>
</sst>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1"/>
      <color indexed="60"/>
      <name val="Calibri"/>
      <family val="2"/>
    </font>
    <font>
      <sz val="10"/>
      <color indexed="8"/>
      <name val="Tahoma"/>
      <family val="2"/>
    </font>
    <font>
      <b/>
      <sz val="10"/>
      <color indexed="60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60"/>
      <name val="Times New Roman"/>
      <family val="1"/>
    </font>
    <font>
      <b/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rgb="FFC00000"/>
      <name val="Calibri"/>
      <family val="2"/>
    </font>
    <font>
      <sz val="10"/>
      <color theme="1"/>
      <name val="Tahoma"/>
      <family val="2"/>
    </font>
    <font>
      <b/>
      <sz val="10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rgb="FFC00000"/>
      <name val="Times New Roman"/>
      <family val="1"/>
    </font>
    <font>
      <b/>
      <sz val="11"/>
      <color theme="1"/>
      <name val="Tahoma"/>
      <family val="2"/>
    </font>
    <font>
      <b/>
      <sz val="11"/>
      <color rgb="FFC00000"/>
      <name val="Tahoma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tted"/>
      <right style="dotted"/>
      <top style="dotted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9" fontId="44" fillId="34" borderId="11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35" borderId="11" xfId="0" applyFont="1" applyFill="1" applyBorder="1" applyAlignment="1">
      <alignment horizontal="center" vertical="center" wrapText="1"/>
    </xf>
    <xf numFmtId="9" fontId="44" fillId="35" borderId="11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9" fontId="44" fillId="36" borderId="11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9" fontId="44" fillId="37" borderId="11" xfId="0" applyNumberFormat="1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9" fontId="44" fillId="5" borderId="11" xfId="0" applyNumberFormat="1" applyFont="1" applyFill="1" applyBorder="1" applyAlignment="1">
      <alignment horizontal="center" vertical="center" wrapText="1"/>
    </xf>
    <xf numFmtId="0" fontId="46" fillId="4" borderId="0" xfId="0" applyFont="1" applyFill="1" applyAlignment="1">
      <alignment/>
    </xf>
    <xf numFmtId="0" fontId="47" fillId="4" borderId="0" xfId="0" applyFont="1" applyFill="1" applyAlignment="1">
      <alignment horizontal="right"/>
    </xf>
    <xf numFmtId="0" fontId="48" fillId="4" borderId="0" xfId="0" applyFont="1" applyFill="1" applyAlignment="1">
      <alignment/>
    </xf>
    <xf numFmtId="0" fontId="49" fillId="4" borderId="0" xfId="0" applyFont="1" applyFill="1" applyAlignment="1">
      <alignment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8" fillId="4" borderId="13" xfId="0" applyFont="1" applyFill="1" applyBorder="1" applyAlignment="1" applyProtection="1">
      <alignment vertical="center" wrapText="1"/>
      <protection locked="0"/>
    </xf>
    <xf numFmtId="0" fontId="48" fillId="4" borderId="14" xfId="0" applyFont="1" applyFill="1" applyBorder="1" applyAlignment="1" applyProtection="1">
      <alignment vertical="center" wrapText="1"/>
      <protection locked="0"/>
    </xf>
    <xf numFmtId="0" fontId="48" fillId="4" borderId="15" xfId="0" applyFont="1" applyFill="1" applyBorder="1" applyAlignment="1" applyProtection="1">
      <alignment vertical="center" wrapText="1"/>
      <protection locked="0"/>
    </xf>
    <xf numFmtId="0" fontId="51" fillId="4" borderId="0" xfId="0" applyFont="1" applyFill="1" applyAlignment="1">
      <alignment horizontal="center" vertical="center" wrapText="1"/>
    </xf>
    <xf numFmtId="0" fontId="52" fillId="4" borderId="13" xfId="0" applyFont="1" applyFill="1" applyBorder="1" applyAlignment="1">
      <alignment vertical="center" wrapText="1"/>
    </xf>
    <xf numFmtId="0" fontId="52" fillId="4" borderId="14" xfId="0" applyFont="1" applyFill="1" applyBorder="1" applyAlignment="1">
      <alignment vertical="center" wrapText="1"/>
    </xf>
    <xf numFmtId="0" fontId="52" fillId="4" borderId="14" xfId="0" applyFont="1" applyFill="1" applyBorder="1" applyAlignment="1">
      <alignment wrapText="1"/>
    </xf>
    <xf numFmtId="0" fontId="48" fillId="4" borderId="15" xfId="0" applyFont="1" applyFill="1" applyBorder="1" applyAlignment="1">
      <alignment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0" fontId="53" fillId="37" borderId="17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5" borderId="16" xfId="0" applyFont="1" applyFill="1" applyBorder="1" applyAlignment="1">
      <alignment horizontal="center" vertical="center" wrapText="1"/>
    </xf>
    <xf numFmtId="0" fontId="53" fillId="5" borderId="17" xfId="0" applyFont="1" applyFill="1" applyBorder="1" applyAlignment="1">
      <alignment horizontal="center" vertical="center" wrapText="1"/>
    </xf>
    <xf numFmtId="0" fontId="53" fillId="5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3</xdr:row>
      <xdr:rowOff>180975</xdr:rowOff>
    </xdr:from>
    <xdr:to>
      <xdr:col>2</xdr:col>
      <xdr:colOff>733425</xdr:colOff>
      <xdr:row>8</xdr:row>
      <xdr:rowOff>47625</xdr:rowOff>
    </xdr:to>
    <xdr:pic>
      <xdr:nvPicPr>
        <xdr:cNvPr id="1" name="2 - Εικόνα" descr="skateboarder_100x1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1050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228600</xdr:rowOff>
    </xdr:from>
    <xdr:to>
      <xdr:col>2</xdr:col>
      <xdr:colOff>571500</xdr:colOff>
      <xdr:row>7</xdr:row>
      <xdr:rowOff>152400</xdr:rowOff>
    </xdr:to>
    <xdr:pic>
      <xdr:nvPicPr>
        <xdr:cNvPr id="1" name="2 - Εικόνα" descr="skateboarder_50x7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219200"/>
          <a:ext cx="476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6</xdr:row>
      <xdr:rowOff>0</xdr:rowOff>
    </xdr:from>
    <xdr:to>
      <xdr:col>2</xdr:col>
      <xdr:colOff>552450</xdr:colOff>
      <xdr:row>6</xdr:row>
      <xdr:rowOff>285750</xdr:rowOff>
    </xdr:to>
    <xdr:pic>
      <xdr:nvPicPr>
        <xdr:cNvPr id="1" name="3 - Εικόνα" descr="skateboarder_20x3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4001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4</xdr:col>
      <xdr:colOff>523875</xdr:colOff>
      <xdr:row>16</xdr:row>
      <xdr:rowOff>123825</xdr:rowOff>
    </xdr:to>
    <xdr:pic>
      <xdr:nvPicPr>
        <xdr:cNvPr id="1" name="2 - Εικόνα" descr="skateboarder_250x37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38125"/>
          <a:ext cx="23812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38100</xdr:rowOff>
    </xdr:from>
    <xdr:to>
      <xdr:col>4</xdr:col>
      <xdr:colOff>476250</xdr:colOff>
      <xdr:row>17</xdr:row>
      <xdr:rowOff>76200</xdr:rowOff>
    </xdr:to>
    <xdr:pic>
      <xdr:nvPicPr>
        <xdr:cNvPr id="1" name="2 - Εικόνα" descr="skateboarder_260x39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24765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6384" width="9.140625" style="20" customWidth="1"/>
  </cols>
  <sheetData>
    <row r="1" spans="2:6" ht="12.75">
      <c r="B1" s="28" t="s">
        <v>11</v>
      </c>
      <c r="C1" s="28"/>
      <c r="D1" s="28"/>
      <c r="E1" s="28"/>
      <c r="F1" s="28"/>
    </row>
    <row r="2" spans="2:6" ht="12.75">
      <c r="B2" s="28"/>
      <c r="C2" s="28"/>
      <c r="D2" s="28"/>
      <c r="E2" s="28"/>
      <c r="F2" s="28"/>
    </row>
    <row r="3" ht="13.5" thickBot="1"/>
    <row r="4" spans="2:6" ht="15.75" thickBot="1" thickTop="1">
      <c r="B4" s="29" t="s">
        <v>4</v>
      </c>
      <c r="C4" s="30"/>
      <c r="D4" s="30"/>
      <c r="E4" s="31"/>
      <c r="F4" s="32"/>
    </row>
    <row r="5" ht="14.25" thickBot="1" thickTop="1"/>
    <row r="6" spans="1:6" ht="15.75" thickBot="1" thickTop="1">
      <c r="A6" s="21" t="s">
        <v>5</v>
      </c>
      <c r="B6" s="25"/>
      <c r="C6" s="26"/>
      <c r="D6" s="26"/>
      <c r="E6" s="26"/>
      <c r="F6" s="27"/>
    </row>
    <row r="7" spans="2:6" ht="15.75" thickBot="1" thickTop="1">
      <c r="B7" s="22"/>
      <c r="C7" s="22"/>
      <c r="D7" s="22"/>
      <c r="E7" s="22"/>
      <c r="F7" s="22"/>
    </row>
    <row r="8" spans="1:6" ht="15.75" thickBot="1" thickTop="1">
      <c r="A8" s="21" t="s">
        <v>6</v>
      </c>
      <c r="B8" s="25"/>
      <c r="C8" s="26"/>
      <c r="D8" s="26"/>
      <c r="E8" s="26"/>
      <c r="F8" s="27"/>
    </row>
    <row r="9" spans="2:6" ht="15.75" thickBot="1" thickTop="1">
      <c r="B9" s="22"/>
      <c r="C9" s="22"/>
      <c r="D9" s="22"/>
      <c r="E9" s="22"/>
      <c r="F9" s="22"/>
    </row>
    <row r="10" spans="1:6" ht="15.75" thickBot="1" thickTop="1">
      <c r="A10" s="21" t="s">
        <v>7</v>
      </c>
      <c r="B10" s="25"/>
      <c r="C10" s="26"/>
      <c r="D10" s="26"/>
      <c r="E10" s="26"/>
      <c r="F10" s="27"/>
    </row>
    <row r="11" spans="2:6" ht="15.75" thickBot="1" thickTop="1">
      <c r="B11" s="22"/>
      <c r="C11" s="22"/>
      <c r="D11" s="22"/>
      <c r="E11" s="22"/>
      <c r="F11" s="22"/>
    </row>
    <row r="12" spans="1:6" ht="15.75" thickBot="1" thickTop="1">
      <c r="A12" s="21" t="s">
        <v>8</v>
      </c>
      <c r="B12" s="25"/>
      <c r="C12" s="26"/>
      <c r="D12" s="26"/>
      <c r="E12" s="26"/>
      <c r="F12" s="27"/>
    </row>
    <row r="13" ht="14.25" thickBot="1" thickTop="1"/>
    <row r="14" spans="1:6" ht="15.75" thickBot="1" thickTop="1">
      <c r="A14" s="21" t="s">
        <v>9</v>
      </c>
      <c r="B14" s="25"/>
      <c r="C14" s="26"/>
      <c r="D14" s="26"/>
      <c r="E14" s="26"/>
      <c r="F14" s="27"/>
    </row>
    <row r="15" ht="14.25" thickBot="1" thickTop="1"/>
    <row r="16" spans="1:6" ht="15.75" thickBot="1" thickTop="1">
      <c r="A16" s="21" t="s">
        <v>10</v>
      </c>
      <c r="B16" s="25"/>
      <c r="C16" s="26"/>
      <c r="D16" s="26"/>
      <c r="E16" s="26"/>
      <c r="F16" s="27"/>
    </row>
    <row r="17" ht="13.5" thickTop="1"/>
    <row r="19" ht="12.75">
      <c r="J19" s="23"/>
    </row>
  </sheetData>
  <sheetProtection password="C893" sheet="1" selectLockedCells="1"/>
  <mergeCells count="8">
    <mergeCell ref="B14:F14"/>
    <mergeCell ref="B16:F16"/>
    <mergeCell ref="B1:F2"/>
    <mergeCell ref="B4:F4"/>
    <mergeCell ref="B6:F6"/>
    <mergeCell ref="B8:F8"/>
    <mergeCell ref="B10:F10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8"/>
  <sheetViews>
    <sheetView zoomScalePageLayoutView="0" workbookViewId="0" topLeftCell="A1">
      <selection activeCell="F7" sqref="F7"/>
    </sheetView>
  </sheetViews>
  <sheetFormatPr defaultColWidth="9.140625" defaultRowHeight="15"/>
  <cols>
    <col min="1" max="2" width="9.140625" style="1" customWidth="1"/>
    <col min="3" max="3" width="12.421875" style="1" customWidth="1"/>
    <col min="4" max="4" width="14.57421875" style="1" customWidth="1"/>
    <col min="5" max="5" width="11.00390625" style="1" customWidth="1"/>
    <col min="6" max="6" width="11.140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.75" thickBot="1"/>
    <row r="2" spans="4:6" ht="16.5" thickBot="1">
      <c r="D2" s="33" t="s">
        <v>0</v>
      </c>
      <c r="E2" s="34"/>
      <c r="F2" s="35"/>
    </row>
    <row r="4" ht="15"/>
    <row r="5" ht="15.75" thickBot="1"/>
    <row r="6" spans="3:8" ht="32.25" thickBot="1">
      <c r="C6" s="36"/>
      <c r="D6" s="3" t="s">
        <v>1</v>
      </c>
      <c r="E6" s="5">
        <v>1</v>
      </c>
      <c r="F6" s="5">
        <v>0.5</v>
      </c>
      <c r="H6" s="7" t="s">
        <v>2</v>
      </c>
    </row>
    <row r="7" spans="3:8" ht="30" customHeight="1" thickBot="1">
      <c r="C7" s="36"/>
      <c r="D7" s="4" t="s">
        <v>15</v>
      </c>
      <c r="E7" s="2">
        <v>200</v>
      </c>
      <c r="F7" s="24"/>
      <c r="H7" s="6">
        <f>IF(F7=100,"ΣΩΣΤΟ",(IF(F7="","","ΛΑΘΟΣ")))</f>
      </c>
    </row>
    <row r="8" spans="3:8" ht="30" customHeight="1" thickBot="1">
      <c r="C8" s="36"/>
      <c r="D8" s="4" t="s">
        <v>16</v>
      </c>
      <c r="E8" s="2">
        <v>300</v>
      </c>
      <c r="F8" s="24"/>
      <c r="H8" s="6">
        <f>IF(F8=150,"ΣΩΣΤΟ",(IF(F8="","","ΛΑΘΟΣ")))</f>
      </c>
    </row>
  </sheetData>
  <sheetProtection password="C893" sheet="1" selectLockedCells="1"/>
  <mergeCells count="2">
    <mergeCell ref="D2:F2"/>
    <mergeCell ref="C6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H8"/>
  <sheetViews>
    <sheetView zoomScalePageLayoutView="0" workbookViewId="0" topLeftCell="A1">
      <selection activeCell="F8" activeCellId="1" sqref="F7 F8"/>
    </sheetView>
  </sheetViews>
  <sheetFormatPr defaultColWidth="9.140625" defaultRowHeight="15"/>
  <cols>
    <col min="1" max="2" width="9.140625" style="1" customWidth="1"/>
    <col min="3" max="3" width="12.421875" style="1" customWidth="1"/>
    <col min="4" max="4" width="14.57421875" style="1" customWidth="1"/>
    <col min="5" max="5" width="11.00390625" style="1" customWidth="1"/>
    <col min="6" max="6" width="11.140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.75" thickBot="1"/>
    <row r="2" spans="4:6" ht="16.5" thickBot="1">
      <c r="D2" s="37" t="s">
        <v>3</v>
      </c>
      <c r="E2" s="38"/>
      <c r="F2" s="39"/>
    </row>
    <row r="5" ht="15.75" thickBot="1"/>
    <row r="6" spans="3:8" ht="32.25" thickBot="1">
      <c r="C6" s="36"/>
      <c r="D6" s="8" t="s">
        <v>1</v>
      </c>
      <c r="E6" s="9">
        <v>1</v>
      </c>
      <c r="F6" s="9">
        <v>0.25</v>
      </c>
      <c r="H6" s="7" t="s">
        <v>2</v>
      </c>
    </row>
    <row r="7" spans="3:8" ht="30" customHeight="1" thickBot="1">
      <c r="C7" s="36"/>
      <c r="D7" s="10" t="s">
        <v>15</v>
      </c>
      <c r="E7" s="2">
        <v>200</v>
      </c>
      <c r="F7" s="24"/>
      <c r="H7" s="6">
        <f>IF(F7=50,"ΣΩΣΤΟ",(IF(F7="","","ΛΑΘΟΣ")))</f>
      </c>
    </row>
    <row r="8" spans="3:8" ht="30" customHeight="1" thickBot="1">
      <c r="C8" s="36"/>
      <c r="D8" s="10" t="s">
        <v>16</v>
      </c>
      <c r="E8" s="2">
        <v>300</v>
      </c>
      <c r="F8" s="24"/>
      <c r="H8" s="6">
        <f>IF(F8=75,"ΣΩΣΤΟ",(IF(F8="","","ΛΑΘΟΣ")))</f>
      </c>
    </row>
  </sheetData>
  <sheetProtection password="C893" sheet="1" selectLockedCells="1"/>
  <mergeCells count="2">
    <mergeCell ref="D2:F2"/>
    <mergeCell ref="C6:C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8"/>
  <sheetViews>
    <sheetView zoomScalePageLayoutView="0" workbookViewId="0" topLeftCell="A1">
      <selection activeCell="F8" activeCellId="1" sqref="F7 F8"/>
    </sheetView>
  </sheetViews>
  <sheetFormatPr defaultColWidth="9.140625" defaultRowHeight="15"/>
  <cols>
    <col min="1" max="2" width="9.140625" style="1" customWidth="1"/>
    <col min="3" max="3" width="12.421875" style="1" customWidth="1"/>
    <col min="4" max="4" width="14.57421875" style="1" customWidth="1"/>
    <col min="5" max="5" width="11.00390625" style="1" customWidth="1"/>
    <col min="6" max="6" width="11.140625" style="1" customWidth="1"/>
    <col min="7" max="7" width="9.140625" style="1" customWidth="1"/>
    <col min="8" max="8" width="12.00390625" style="1" customWidth="1"/>
    <col min="9" max="16384" width="9.140625" style="1" customWidth="1"/>
  </cols>
  <sheetData>
    <row r="1" ht="15.75" thickBot="1"/>
    <row r="2" spans="4:6" ht="16.5" thickBot="1">
      <c r="D2" s="40" t="s">
        <v>12</v>
      </c>
      <c r="E2" s="41"/>
      <c r="F2" s="42"/>
    </row>
    <row r="5" ht="15.75" thickBot="1"/>
    <row r="6" spans="3:8" ht="32.25" thickBot="1">
      <c r="C6" s="36"/>
      <c r="D6" s="11" t="s">
        <v>1</v>
      </c>
      <c r="E6" s="12">
        <v>1</v>
      </c>
      <c r="F6" s="12">
        <v>0.1</v>
      </c>
      <c r="H6" s="7" t="s">
        <v>2</v>
      </c>
    </row>
    <row r="7" spans="3:8" ht="30" customHeight="1" thickBot="1">
      <c r="C7" s="36"/>
      <c r="D7" s="13" t="s">
        <v>15</v>
      </c>
      <c r="E7" s="2">
        <v>200</v>
      </c>
      <c r="F7" s="24"/>
      <c r="H7" s="6">
        <f>IF(F7=20,"ΣΩΣΤΟ",(IF(F7="","","ΛΑΘΟΣ")))</f>
      </c>
    </row>
    <row r="8" spans="3:8" ht="30" customHeight="1" thickBot="1">
      <c r="C8" s="36"/>
      <c r="D8" s="13" t="s">
        <v>16</v>
      </c>
      <c r="E8" s="2">
        <v>300</v>
      </c>
      <c r="F8" s="24"/>
      <c r="H8" s="6">
        <f>IF(F8=30,"ΣΩΣΤΟ",(IF(F8="","","ΛΑΘΟΣ")))</f>
      </c>
    </row>
  </sheetData>
  <sheetProtection password="C893" sheet="1" selectLockedCells="1"/>
  <mergeCells count="2">
    <mergeCell ref="D2:F2"/>
    <mergeCell ref="C6:C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J8"/>
  <sheetViews>
    <sheetView zoomScalePageLayoutView="0" workbookViewId="0" topLeftCell="A1">
      <selection activeCell="H8" activeCellId="1" sqref="H7 H8"/>
    </sheetView>
  </sheetViews>
  <sheetFormatPr defaultColWidth="9.140625" defaultRowHeight="15"/>
  <cols>
    <col min="1" max="4" width="9.140625" style="1" customWidth="1"/>
    <col min="5" max="5" width="12.421875" style="1" customWidth="1"/>
    <col min="6" max="6" width="14.57421875" style="1" customWidth="1"/>
    <col min="7" max="7" width="11.00390625" style="1" customWidth="1"/>
    <col min="8" max="8" width="11.140625" style="1" customWidth="1"/>
    <col min="9" max="9" width="9.140625" style="1" customWidth="1"/>
    <col min="10" max="10" width="12.00390625" style="1" customWidth="1"/>
    <col min="11" max="16384" width="9.140625" style="1" customWidth="1"/>
  </cols>
  <sheetData>
    <row r="1" ht="15.75" thickBot="1"/>
    <row r="2" spans="6:8" ht="16.5" thickBot="1">
      <c r="F2" s="43" t="s">
        <v>13</v>
      </c>
      <c r="G2" s="44"/>
      <c r="H2" s="45"/>
    </row>
    <row r="3" ht="15"/>
    <row r="4" ht="15"/>
    <row r="5" ht="15.75" thickBot="1"/>
    <row r="6" spans="5:10" ht="32.25" thickBot="1">
      <c r="E6" s="36"/>
      <c r="F6" s="14" t="s">
        <v>1</v>
      </c>
      <c r="G6" s="15">
        <v>1</v>
      </c>
      <c r="H6" s="15">
        <v>1.25</v>
      </c>
      <c r="J6" s="7" t="s">
        <v>2</v>
      </c>
    </row>
    <row r="7" spans="5:10" ht="30" customHeight="1" thickBot="1">
      <c r="E7" s="36"/>
      <c r="F7" s="16" t="s">
        <v>15</v>
      </c>
      <c r="G7" s="2">
        <v>200</v>
      </c>
      <c r="H7" s="24"/>
      <c r="J7" s="6">
        <f>IF(H7=250,"ΣΩΣΤΟ",(IF(H7="","","ΛΑΘΟΣ")))</f>
      </c>
    </row>
    <row r="8" spans="5:10" ht="30" customHeight="1" thickBot="1">
      <c r="E8" s="36"/>
      <c r="F8" s="16" t="s">
        <v>16</v>
      </c>
      <c r="G8" s="2">
        <v>300</v>
      </c>
      <c r="H8" s="24"/>
      <c r="J8" s="6">
        <f>IF(H8=375,"ΣΩΣΤΟ",(IF(H8="","","ΛΑΘΟΣ")))</f>
      </c>
    </row>
    <row r="9" ht="15"/>
    <row r="10" ht="15"/>
    <row r="11" ht="15"/>
    <row r="12" ht="15"/>
    <row r="13" ht="15"/>
    <row r="14" ht="15"/>
    <row r="15" ht="15"/>
    <row r="16" ht="15"/>
  </sheetData>
  <sheetProtection password="C893" sheet="1" selectLockedCells="1"/>
  <mergeCells count="2">
    <mergeCell ref="F2:H2"/>
    <mergeCell ref="E6:E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:J8"/>
  <sheetViews>
    <sheetView zoomScalePageLayoutView="0" workbookViewId="0" topLeftCell="A1">
      <selection activeCell="H8" activeCellId="1" sqref="H7 H8"/>
    </sheetView>
  </sheetViews>
  <sheetFormatPr defaultColWidth="9.140625" defaultRowHeight="15"/>
  <cols>
    <col min="1" max="4" width="9.140625" style="1" customWidth="1"/>
    <col min="5" max="5" width="12.421875" style="1" customWidth="1"/>
    <col min="6" max="6" width="14.57421875" style="1" customWidth="1"/>
    <col min="7" max="7" width="11.00390625" style="1" customWidth="1"/>
    <col min="8" max="8" width="11.140625" style="1" customWidth="1"/>
    <col min="9" max="9" width="9.140625" style="1" customWidth="1"/>
    <col min="10" max="10" width="12.00390625" style="1" customWidth="1"/>
    <col min="11" max="16384" width="9.140625" style="1" customWidth="1"/>
  </cols>
  <sheetData>
    <row r="1" ht="15.75" thickBot="1"/>
    <row r="2" spans="6:8" ht="16.5" thickBot="1">
      <c r="F2" s="46" t="s">
        <v>14</v>
      </c>
      <c r="G2" s="47"/>
      <c r="H2" s="48"/>
    </row>
    <row r="3" ht="15"/>
    <row r="4" ht="15"/>
    <row r="5" ht="15.75" thickBot="1"/>
    <row r="6" spans="5:10" ht="32.25" thickBot="1">
      <c r="E6" s="36"/>
      <c r="F6" s="17" t="s">
        <v>1</v>
      </c>
      <c r="G6" s="19">
        <v>1</v>
      </c>
      <c r="H6" s="19">
        <v>1.3</v>
      </c>
      <c r="J6" s="7" t="s">
        <v>2</v>
      </c>
    </row>
    <row r="7" spans="5:10" ht="30" customHeight="1" thickBot="1">
      <c r="E7" s="36"/>
      <c r="F7" s="18" t="s">
        <v>15</v>
      </c>
      <c r="G7" s="2">
        <v>200</v>
      </c>
      <c r="H7" s="24"/>
      <c r="J7" s="6">
        <f>IF(H7=260,"ΣΩΣΤΟ",(IF(H7="","","ΛΑΘΟΣ")))</f>
      </c>
    </row>
    <row r="8" spans="5:10" ht="30" customHeight="1" thickBot="1">
      <c r="E8" s="36"/>
      <c r="F8" s="18" t="s">
        <v>16</v>
      </c>
      <c r="G8" s="2">
        <v>300</v>
      </c>
      <c r="H8" s="24"/>
      <c r="J8" s="6">
        <f>IF(H8=390,"ΣΩΣΤΟ",(IF(H8="","","ΛΑΘΟΣ")))</f>
      </c>
    </row>
    <row r="9" ht="15"/>
    <row r="10" ht="15"/>
    <row r="11" ht="15"/>
    <row r="12" ht="15"/>
    <row r="13" ht="15"/>
    <row r="14" ht="15"/>
    <row r="15" ht="15"/>
    <row r="16" ht="15"/>
    <row r="17" ht="15"/>
  </sheetData>
  <sheetProtection password="C893" sheet="1" selectLockedCells="1"/>
  <mergeCells count="2">
    <mergeCell ref="F2:H2"/>
    <mergeCell ref="E6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Φύλλο Εργασίας για το μαθητή Ανάλογα Ποσά Excel</dc:title>
  <dc:subject>Ασκήσεις &amp; προβλήματα στα Ανάλογα Ποσά</dc:subject>
  <dc:creator>Angelos E. Giannoulas; K. Rekoumis</dc:creator>
  <cp:keywords>Ανάλογα Ποσά; Αξιοποίηση των Τεχνολογιών της Πληροφορίας και της Επικοινωνίας; Παιδαγωγική</cp:keywords>
  <dc:description/>
  <cp:lastModifiedBy>Angelos E. Giannoulas</cp:lastModifiedBy>
  <dcterms:created xsi:type="dcterms:W3CDTF">2010-01-13T11:29:44Z</dcterms:created>
  <dcterms:modified xsi:type="dcterms:W3CDTF">2010-01-18T16:33:01Z</dcterms:modified>
  <cp:category>Α' Γυμνασίου</cp:category>
  <cp:version/>
  <cp:contentType/>
  <cp:contentStatus/>
</cp:coreProperties>
</file>